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Savvas - 2/LPAR1 and dextran COS7/"/>
    </mc:Choice>
  </mc:AlternateContent>
  <bookViews>
    <workbookView xWindow="1400" yWindow="1060" windowWidth="28800" windowHeight="162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2" i="1" l="1"/>
  <c r="H22" i="1"/>
  <c r="H21" i="1"/>
  <c r="G21" i="1"/>
  <c r="H15" i="1"/>
  <c r="G15" i="1"/>
  <c r="H14" i="1"/>
  <c r="H13" i="1"/>
  <c r="G14" i="1"/>
  <c r="H27" i="1"/>
  <c r="G27" i="1"/>
  <c r="H26" i="1"/>
  <c r="G26" i="1"/>
  <c r="H25" i="1"/>
  <c r="G25" i="1"/>
  <c r="H19" i="1"/>
  <c r="H20" i="1"/>
  <c r="H18" i="1"/>
  <c r="G20" i="1"/>
  <c r="G19" i="1"/>
  <c r="H17" i="1"/>
  <c r="G17" i="1"/>
</calcChain>
</file>

<file path=xl/sharedStrings.xml><?xml version="1.0" encoding="utf-8"?>
<sst xmlns="http://schemas.openxmlformats.org/spreadsheetml/2006/main" count="20" uniqueCount="13">
  <si>
    <t>Last frame</t>
  </si>
  <si>
    <t>First frame</t>
  </si>
  <si>
    <t>Vesicle 1</t>
  </si>
  <si>
    <t>Video 6</t>
  </si>
  <si>
    <t>Every</t>
  </si>
  <si>
    <t>6s</t>
  </si>
  <si>
    <t>Number of frames</t>
  </si>
  <si>
    <t>Video 5</t>
  </si>
  <si>
    <t>Vesicle 2</t>
  </si>
  <si>
    <t>Vesicle 3</t>
  </si>
  <si>
    <t>Vesicle 4</t>
  </si>
  <si>
    <t>Video 2</t>
  </si>
  <si>
    <t>Vesicle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</si>
</sst>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H27"/>
  <sheetViews>
    <sheetView tabSelected="1" showRuler="0" workbookViewId="0">
      <selection activeCell="I6" sqref="I6"/>
    </sheetView>
  </sheetViews>
  <sheetFormatPr baseColWidth="10" defaultRowHeight="16" x14ac:dyDescent="0.2"/>
  <sheetData>
    <row r="12" spans="2:8" x14ac:dyDescent="0.2">
      <c r="D12" t="s">
        <v>1</v>
      </c>
      <c r="E12" t="s">
        <v>0</v>
      </c>
      <c r="F12" t="s">
        <v>4</v>
      </c>
      <c r="G12" t="s">
        <v>6</v>
      </c>
    </row>
    <row r="13" spans="2:8" x14ac:dyDescent="0.2">
      <c r="B13" t="s">
        <v>3</v>
      </c>
      <c r="C13" t="s">
        <v>2</v>
      </c>
      <c r="D13">
        <v>31</v>
      </c>
      <c r="E13">
        <v>39</v>
      </c>
      <c r="F13" t="s">
        <v>5</v>
      </c>
      <c r="G13">
        <v>8</v>
      </c>
      <c r="H13">
        <f>G13*6</f>
        <v>48</v>
      </c>
    </row>
    <row r="14" spans="2:8" x14ac:dyDescent="0.2">
      <c r="C14" t="s">
        <v>8</v>
      </c>
      <c r="D14">
        <v>48</v>
      </c>
      <c r="E14">
        <v>58</v>
      </c>
      <c r="F14" t="s">
        <v>5</v>
      </c>
      <c r="G14">
        <f>E14-D14</f>
        <v>10</v>
      </c>
      <c r="H14">
        <f>G14*6</f>
        <v>60</v>
      </c>
    </row>
    <row r="15" spans="2:8" x14ac:dyDescent="0.2">
      <c r="D15">
        <v>61</v>
      </c>
      <c r="E15">
        <v>88</v>
      </c>
      <c r="F15" t="s">
        <v>5</v>
      </c>
      <c r="G15">
        <f>E15-D15</f>
        <v>27</v>
      </c>
      <c r="H15">
        <f>G15*6</f>
        <v>162</v>
      </c>
    </row>
    <row r="17" spans="2:8" x14ac:dyDescent="0.2">
      <c r="B17" t="s">
        <v>7</v>
      </c>
      <c r="C17" t="s">
        <v>2</v>
      </c>
      <c r="D17">
        <v>20</v>
      </c>
      <c r="E17">
        <v>34</v>
      </c>
      <c r="F17">
        <v>6</v>
      </c>
      <c r="G17">
        <f>E17-D17</f>
        <v>14</v>
      </c>
      <c r="H17">
        <f>G17*6</f>
        <v>84</v>
      </c>
    </row>
    <row r="18" spans="2:8" x14ac:dyDescent="0.2">
      <c r="C18" t="s">
        <v>8</v>
      </c>
      <c r="D18">
        <v>20</v>
      </c>
      <c r="E18">
        <v>25</v>
      </c>
      <c r="F18">
        <v>6</v>
      </c>
      <c r="G18">
        <v>5</v>
      </c>
      <c r="H18">
        <f>G18*6</f>
        <v>30</v>
      </c>
    </row>
    <row r="19" spans="2:8" x14ac:dyDescent="0.2">
      <c r="C19" t="s">
        <v>9</v>
      </c>
      <c r="D19">
        <v>9</v>
      </c>
      <c r="E19">
        <v>23</v>
      </c>
      <c r="F19">
        <v>6</v>
      </c>
      <c r="G19">
        <f>E19-D19</f>
        <v>14</v>
      </c>
      <c r="H19">
        <f t="shared" ref="H19:H22" si="0">G19*6</f>
        <v>84</v>
      </c>
    </row>
    <row r="20" spans="2:8" x14ac:dyDescent="0.2">
      <c r="C20" t="s">
        <v>10</v>
      </c>
      <c r="D20">
        <v>11</v>
      </c>
      <c r="E20">
        <v>21</v>
      </c>
      <c r="F20">
        <v>6</v>
      </c>
      <c r="G20">
        <f>E20-D20</f>
        <v>10</v>
      </c>
      <c r="H20">
        <f t="shared" si="0"/>
        <v>60</v>
      </c>
    </row>
    <row r="21" spans="2:8" x14ac:dyDescent="0.2">
      <c r="C21" t="s">
        <v>12</v>
      </c>
      <c r="D21">
        <v>17</v>
      </c>
      <c r="E21">
        <v>19</v>
      </c>
      <c r="F21">
        <v>6</v>
      </c>
      <c r="G21">
        <f>E21-D21</f>
        <v>2</v>
      </c>
      <c r="H21">
        <f t="shared" si="0"/>
        <v>12</v>
      </c>
    </row>
    <row r="22" spans="2:8" x14ac:dyDescent="0.2">
      <c r="D22">
        <v>18</v>
      </c>
      <c r="E22">
        <v>19</v>
      </c>
      <c r="F22">
        <v>6</v>
      </c>
      <c r="G22">
        <f>E22-D22</f>
        <v>1</v>
      </c>
      <c r="H22">
        <f t="shared" si="0"/>
        <v>6</v>
      </c>
    </row>
    <row r="25" spans="2:8" x14ac:dyDescent="0.2">
      <c r="B25" t="s">
        <v>11</v>
      </c>
      <c r="C25" t="s">
        <v>2</v>
      </c>
      <c r="D25">
        <v>39</v>
      </c>
      <c r="E25">
        <v>47</v>
      </c>
      <c r="F25">
        <v>5</v>
      </c>
      <c r="G25">
        <f>E25-D25</f>
        <v>8</v>
      </c>
      <c r="H25">
        <f>F25*G25</f>
        <v>40</v>
      </c>
    </row>
    <row r="26" spans="2:8" x14ac:dyDescent="0.2">
      <c r="C26" t="s">
        <v>8</v>
      </c>
      <c r="D26">
        <v>9</v>
      </c>
      <c r="E26">
        <v>26</v>
      </c>
      <c r="F26">
        <v>5</v>
      </c>
      <c r="G26">
        <f>E26-D26</f>
        <v>17</v>
      </c>
      <c r="H26">
        <f>G26*5</f>
        <v>85</v>
      </c>
    </row>
    <row r="27" spans="2:8" x14ac:dyDescent="0.2">
      <c r="C27" t="s">
        <v>9</v>
      </c>
      <c r="D27">
        <v>24</v>
      </c>
      <c r="E27">
        <v>29</v>
      </c>
      <c r="F27">
        <v>5</v>
      </c>
      <c r="G27">
        <f>E27-D27</f>
        <v>5</v>
      </c>
      <c r="H27">
        <f>G27*F27</f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2021-07-21T15:00:49Z</dcterms:created>
  <dcterms:modified xsi:type="dcterms:W3CDTF">2021-07-22T14:26:19Z</dcterms:modified>
</cp:coreProperties>
</file>